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<sst xmlns="http://schemas.openxmlformats.org/spreadsheetml/2006/main" count="55" uniqueCount="47">
  <si>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</si>
  <si>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</si>
  <si>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</si>
  <si>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</si>
  <si>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</si>
  <si>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</si>
  <si>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</si>
  <si>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</si>
  <si>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</si>
  <si>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</si>
  <si>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</si>
  <si>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</si>
  <si>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</si>
  <si>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</si>
  <si>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</si>
  <si>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</si>
  <si>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</si>
  <si>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</si>
  <si>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</si>
  <si>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</si>
  <si>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</si>
  <si>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</si>
  <si>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</si>
  <si>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</si>
  <si>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</si>
  <si>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</si>
  <si>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</si>
  <si>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</si>
  <si>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</si>
  <si>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</si>
  <si>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100</t>
  </si>
  <si>
    <t>30</t>
  </si>
  <si>
    <t>189</t>
  </si>
  <si>
    <t>КАША МАННАЯ ЖИДКАЯ, С МАСЛОМ СЛИВОЧНЫМ</t>
  </si>
  <si>
    <t>410</t>
  </si>
  <si>
    <t>КИСЕЛЬ ИЗ ПОВИДЛА</t>
  </si>
  <si>
    <t>92</t>
  </si>
  <si>
    <t>ЩИ ИЗ КВАШЕНОЙ КАПУСТЫ С КАРТОФЕЛЕМ</t>
  </si>
  <si>
    <t>260</t>
  </si>
  <si>
    <t>АЗУ</t>
  </si>
  <si>
    <t>323</t>
  </si>
  <si>
    <t>КАША ГРЕЧНЕВАЯ РАССЫПЧАТАЯ</t>
  </si>
  <si>
    <t>150</t>
  </si>
  <si>
    <t>349</t>
  </si>
  <si>
    <t>КОМПОТ ИЗ СМЕСИ СУХОФРУКТОВ</t>
  </si>
  <si>
    <t>МОУ «Сланцевская СОШ №1»</t>
  </si>
  <si>
    <t>02.12.2025г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</si>
</sst>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14" sqref="D13:D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7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29</v>
      </c>
      <c r="F4" s="61">
        <v>26.82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18.02</v>
      </c>
      <c r="G13" s="13">
        <v>91.08</v>
      </c>
      <c r="H13" s="13">
        <v>1.89</v>
      </c>
      <c r="I13" s="13">
        <v>5.73</v>
      </c>
      <c r="J13" s="13">
        <v>7.54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30</v>
      </c>
      <c r="F14" s="34">
        <v>57.02</v>
      </c>
      <c r="G14" s="13">
        <v>252.34</v>
      </c>
      <c r="H14" s="13">
        <v>14.85</v>
      </c>
      <c r="I14" s="13">
        <v>20.07</v>
      </c>
      <c r="J14" s="13">
        <v>3.01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42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31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1270</v>
      </c>
      <c r="F20" s="10">
        <f t="shared" ref="F20" si="0">SUM(F4:F19)</f>
        <v>148.00000000000003</v>
      </c>
      <c r="G20" s="10">
        <f>G4+G5+G6+G7+G12+G13+G14+G15+G16+G17+G18+G19</f>
        <v>1330.8999999999999</v>
      </c>
      <c r="H20" s="10">
        <f>SUM(H4:H19)</f>
        <v>40.57</v>
      </c>
      <c r="I20" s="10">
        <f>SUM(I4:I19)</f>
        <v>46.62</v>
      </c>
      <c r="J20" s="10">
        <f>SUM(J4:J19)</f>
        <v>186.99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