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<sst xmlns="http://schemas.openxmlformats.org/spreadsheetml/2006/main" count="55" uniqueCount="48">
  <si>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</si>
  <si>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</si>
  <si>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</si>
  <si>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</si>
  <si>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</si>
  <si>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</si>
  <si>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</si>
  <si>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</si>
  <si>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</si>
  <si>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</si>
  <si>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</si>
  <si>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</si>
  <si>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</si>
  <si>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</si>
  <si>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</si>
  <si>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</si>
  <si>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</si>
  <si>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</si>
  <si>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</si>
  <si>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</si>
  <si>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</si>
  <si>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</si>
  <si>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</si>
  <si>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</si>
  <si>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</si>
  <si>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</si>
  <si>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</si>
  <si>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</si>
  <si>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</si>
  <si>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205</t>
  </si>
  <si>
    <t>к/к</t>
  </si>
  <si>
    <t>235</t>
  </si>
  <si>
    <t>184</t>
  </si>
  <si>
    <t>КАША ПШЕНИЧНАЯ ВЯЗКАЯ С МАСЛОМ СЛИВОЧНЫМ</t>
  </si>
  <si>
    <t>379</t>
  </si>
  <si>
    <t>КОФЕЙНЫЙ НАПИТОК С МОЛОКОМ</t>
  </si>
  <si>
    <t>84</t>
  </si>
  <si>
    <t>ЩИ ИЗ СВЕЖЕЙ КАПУСТЫ С КАРТОФЕЛЕМ</t>
  </si>
  <si>
    <t>250</t>
  </si>
  <si>
    <t>БЕФСТРОГАНОВ</t>
  </si>
  <si>
    <t>100</t>
  </si>
  <si>
    <t>323</t>
  </si>
  <si>
    <t>КАША ГРЕЧНЕВАЯ РАССЫПЧАТАЯ</t>
  </si>
  <si>
    <t>349</t>
  </si>
  <si>
    <t>КОМПОТ ИЗ СМЕСИ СУХОФРУКТОВ</t>
  </si>
  <si>
    <t>30</t>
  </si>
  <si>
    <t>МОУ «Сланцевская СОШ №1»</t>
  </si>
  <si>
    <t>14.10.2025г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</si>
</sst>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2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31</v>
      </c>
      <c r="F4" s="61">
        <v>23.67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53" t="s">
        <v>30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16.37</v>
      </c>
      <c r="G13" s="13">
        <v>72.040000000000006</v>
      </c>
      <c r="H13" s="13">
        <v>1.57</v>
      </c>
      <c r="I13" s="13">
        <v>4.05</v>
      </c>
      <c r="J13" s="13">
        <v>7.19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53.21</v>
      </c>
      <c r="G14" s="13">
        <v>417.65</v>
      </c>
      <c r="H14" s="13">
        <v>13.76</v>
      </c>
      <c r="I14" s="13">
        <v>38.06</v>
      </c>
      <c r="J14" s="13">
        <v>4.97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30</v>
      </c>
      <c r="D17" s="16" t="s">
        <v>25</v>
      </c>
      <c r="E17" s="15" t="s">
        <v>45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30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1200</v>
      </c>
      <c r="F20" s="10">
        <f t="shared" ref="F20" si="0">SUM(F4:F19)</f>
        <v>148.00000000000006</v>
      </c>
      <c r="G20" s="10">
        <f>G4+G5+G6+G7+G12+G13+G14+G15+G16+G17+G18+G19</f>
        <v>1520.7299999999998</v>
      </c>
      <c r="H20" s="10">
        <f>SUM(H4:H19)</f>
        <v>44.519999999999996</v>
      </c>
      <c r="I20" s="10">
        <f>SUM(I4:I19)</f>
        <v>62.519999999999996</v>
      </c>
      <c r="J20" s="10">
        <f>SUM(J4:J19)</f>
        <v>194.58999999999997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