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15 по 26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<sst xmlns="http://schemas.openxmlformats.org/spreadsheetml/2006/main" count="55" uniqueCount="47">
  <si>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</si>
  <si>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</si>
  <si>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</si>
  <si>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</si>
  <si>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</si>
  <si>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</si>
  <si>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</si>
  <si>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</si>
  <si>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</si>
  <si>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</si>
  <si>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</si>
  <si>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</si>
  <si>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</si>
  <si>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</si>
  <si>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</si>
  <si>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</si>
  <si>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</si>
  <si>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</si>
  <si>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</si>
  <si>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</si>
  <si>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</si>
  <si>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</si>
  <si>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</si>
  <si>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</si>
  <si>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</si>
  <si>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</si>
  <si>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</si>
  <si>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</si>
  <si>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</si>
  <si>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</si>
  <si>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183</t>
  </si>
  <si>
    <t>КАША ЖИДКАЯ МОЛОЧНАЯ ИЗ ГРЕЧНЕВОЙ КРУПЫ С МАСЛОМ СЛИВОЧНЫМ</t>
  </si>
  <si>
    <t>235</t>
  </si>
  <si>
    <t>382</t>
  </si>
  <si>
    <t>КАКАО С МОЛОКОМ</t>
  </si>
  <si>
    <t>96</t>
  </si>
  <si>
    <t>РАССОЛЬНИК ЛЕНИНГРАДСКИЙ СО СМЕТАНОЙ</t>
  </si>
  <si>
    <t>205</t>
  </si>
  <si>
    <t>282</t>
  </si>
  <si>
    <t>ШНИЦЕЛЬ РУБЛЕННЫЙ</t>
  </si>
  <si>
    <t>75</t>
  </si>
  <si>
    <t>209</t>
  </si>
  <si>
    <t>МАКАРОНЫ ОТВАРНЫЕ</t>
  </si>
  <si>
    <t>442</t>
  </si>
  <si>
    <t>СОК ЯБЛОЧНЫЙ</t>
  </si>
  <si>
    <t>19.09.2025г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</si>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</sst>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5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31</v>
      </c>
      <c r="E4" s="15" t="s">
        <v>32</v>
      </c>
      <c r="F4" s="61">
        <v>20.27</v>
      </c>
      <c r="G4" s="13">
        <v>322.77999999999997</v>
      </c>
      <c r="H4" s="13">
        <v>9.93</v>
      </c>
      <c r="I4" s="13">
        <v>14.13</v>
      </c>
      <c r="J4" s="13">
        <v>38.78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16.95</v>
      </c>
      <c r="G5" s="13">
        <v>141</v>
      </c>
      <c r="H5" s="13">
        <v>3.75</v>
      </c>
      <c r="I5" s="13">
        <v>3.01</v>
      </c>
      <c r="J5" s="13">
        <v>24.42</v>
      </c>
    </row>
    <row r="6" spans="1:11" ht="15.75" thickBot="1">
      <c r="A6" s="4"/>
      <c r="B6" s="36" t="s">
        <v>19</v>
      </c>
      <c r="C6" s="3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35</v>
      </c>
      <c r="D13" s="57" t="s">
        <v>36</v>
      </c>
      <c r="E13" s="15" t="s">
        <v>37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39</v>
      </c>
      <c r="G14" s="13">
        <v>218.62</v>
      </c>
      <c r="H14" s="13">
        <v>11.11</v>
      </c>
      <c r="I14" s="13">
        <v>15.22</v>
      </c>
      <c r="J14" s="13">
        <v>9.36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28</v>
      </c>
      <c r="F15" s="34">
        <v>10.11</v>
      </c>
      <c r="G15" s="59">
        <v>201.37</v>
      </c>
      <c r="H15" s="59">
        <v>5.44</v>
      </c>
      <c r="I15" s="59">
        <v>4.4800000000000004</v>
      </c>
      <c r="J15" s="59">
        <v>34.78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28.6</v>
      </c>
      <c r="G16" s="13">
        <v>86</v>
      </c>
      <c r="H16" s="13">
        <v>1</v>
      </c>
      <c r="I16" s="13">
        <v>0.2</v>
      </c>
      <c r="J16" s="13">
        <v>20.2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26</v>
      </c>
      <c r="F17" s="55">
        <v>7.67</v>
      </c>
      <c r="G17" s="13">
        <v>104.8</v>
      </c>
      <c r="H17" s="13">
        <v>3</v>
      </c>
      <c r="I17" s="13">
        <v>1.1599999999999999</v>
      </c>
      <c r="J17" s="13">
        <v>20.56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1185</v>
      </c>
      <c r="F20" s="10">
        <f t="shared" ref="F20" si="0">SUM(F4:F19)</f>
        <v>148</v>
      </c>
      <c r="G20" s="10">
        <f>G4+G5+G6+G7+G12+G13+G14+G15+G16+G17+G18+G19</f>
        <v>1369.0799999999997</v>
      </c>
      <c r="H20" s="10">
        <f>SUM(H4:H19)</f>
        <v>41.849999999999994</v>
      </c>
      <c r="I20" s="10">
        <f>SUM(I4:I19)</f>
        <v>44.74</v>
      </c>
      <c r="J20" s="10">
        <f>SUM(J4:J19)</f>
        <v>199.28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