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<sst xmlns="http://schemas.openxmlformats.org/spreadsheetml/2006/main" count="55" uniqueCount="46">
  <si>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</si>
  <si>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</si>
  <si>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</si>
  <si>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</si>
  <si>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</si>
  <si>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</si>
  <si>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</si>
  <si>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</si>
  <si>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</si>
  <si>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</si>
  <si>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</si>
  <si>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</si>
  <si>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</si>
  <si>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</si>
  <si>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</si>
  <si>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</si>
  <si>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</si>
  <si>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</si>
  <si>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</si>
  <si>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</si>
  <si>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</si>
  <si>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</si>
  <si>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</si>
  <si>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</si>
  <si>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</si>
  <si>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</si>
  <si>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</si>
  <si>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</si>
  <si>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</si>
  <si>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</si>
  <si>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30</t>
  </si>
  <si>
    <t>189</t>
  </si>
  <si>
    <t>КАША МАННАЯ ЖИДКАЯ, С МАСЛОМ СЛИВОЧНЫМ</t>
  </si>
  <si>
    <t>255</t>
  </si>
  <si>
    <t>430</t>
  </si>
  <si>
    <t>ЧАЙ С САХАРОМ</t>
  </si>
  <si>
    <t>80</t>
  </si>
  <si>
    <t>БОРЩ СИБИРСКИЙ СО СМЕТАНОЙ</t>
  </si>
  <si>
    <t>229</t>
  </si>
  <si>
    <t>ФИЛЕ МИНТАЯ ТУШЕНОЕ В ТОМАТЕ С ОВОЩАМИ</t>
  </si>
  <si>
    <t>128</t>
  </si>
  <si>
    <t>КАРТОФЕЛЬНОЕ ПЮРЕ</t>
  </si>
  <si>
    <t>438</t>
  </si>
  <si>
    <t>НАПИТОК ЯБЛОЧНЫЙ</t>
  </si>
  <si>
    <t>18.09.2025г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</si>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</sst>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45</v>
      </c>
      <c r="C1" s="68"/>
      <c r="D1" s="69"/>
      <c r="E1" s="65" t="s">
        <v>23</v>
      </c>
      <c r="F1" s="63"/>
      <c r="H1" s="66">
        <v>4</v>
      </c>
      <c r="I1" t="s">
        <v>1</v>
      </c>
      <c r="J1" s="64" t="s">
        <v>44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33</v>
      </c>
      <c r="F4" s="61">
        <v>22.56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33</v>
      </c>
      <c r="F13" s="34">
        <v>16.28</v>
      </c>
      <c r="G13" s="13">
        <v>116.88</v>
      </c>
      <c r="H13" s="13">
        <v>3.72</v>
      </c>
      <c r="I13" s="13">
        <v>4.25</v>
      </c>
      <c r="J13" s="13">
        <v>15.59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36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28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1250</v>
      </c>
      <c r="F20" s="10">
        <f t="shared" ref="F20" si="0">SUM(F4:F19)</f>
        <v>148</v>
      </c>
      <c r="G20" s="10">
        <f>G4+G5+G6+G7+G12+G13+G14+G15+G16+G17+G18+G19</f>
        <v>1212.8999999999999</v>
      </c>
      <c r="H20" s="10">
        <f>SUM(H4:H19)</f>
        <v>37.900000000000006</v>
      </c>
      <c r="I20" s="10">
        <f>SUM(I4:I19)</f>
        <v>40.910000000000004</v>
      </c>
      <c r="J20" s="10">
        <f>SUM(J4:J19)</f>
        <v>172.47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