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<sst xmlns="http://schemas.openxmlformats.org/spreadsheetml/2006/main" count="55" uniqueCount="48">
  <si>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</si>
  <si>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</si>
  <si>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</si>
  <si>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</si>
  <si>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</si>
  <si>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</si>
  <si>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</si>
  <si>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</si>
  <si>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</si>
  <si>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</si>
  <si>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</si>
  <si>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</si>
  <si>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</si>
  <si>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</si>
  <si>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</si>
  <si>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</si>
  <si>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</si>
  <si>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</si>
  <si>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</si>
  <si>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</si>
  <si>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</si>
  <si>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</si>
  <si>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</si>
  <si>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</si>
  <si>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</si>
  <si>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</si>
  <si>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</si>
  <si>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</si>
  <si>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</si>
  <si>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205</t>
  </si>
  <si>
    <t>к/к</t>
  </si>
  <si>
    <t>235</t>
  </si>
  <si>
    <t>184</t>
  </si>
  <si>
    <t>КАША ПШЕНИЧНАЯ ВЯЗКАЯ С МАСЛОМ СЛИВОЧНЫМ</t>
  </si>
  <si>
    <t>379</t>
  </si>
  <si>
    <t>КОФЕЙНЫЙ НАПИТОК С МОЛОКОМ</t>
  </si>
  <si>
    <t>84</t>
  </si>
  <si>
    <t>ЩИ ИЗ СВЕЖЕЙ КАПУСТЫ С КАРТОФЕЛЕМ</t>
  </si>
  <si>
    <t>250</t>
  </si>
  <si>
    <t>БЕФСТРОГАНОВ</t>
  </si>
  <si>
    <t>100</t>
  </si>
  <si>
    <t>323</t>
  </si>
  <si>
    <t>КАША ГРЕЧНЕВАЯ РАССЫПЧАТАЯ</t>
  </si>
  <si>
    <t>349</t>
  </si>
  <si>
    <t>КОМПОТ ИЗ СМЕСИ СУХОФРУКТОВ</t>
  </si>
  <si>
    <t>30</t>
  </si>
  <si>
    <t>16.09.2025г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</si>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</sst>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2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32</v>
      </c>
      <c r="D4" s="62" t="s">
        <v>33</v>
      </c>
      <c r="E4" s="15" t="s">
        <v>31</v>
      </c>
      <c r="F4" s="61">
        <v>23.67</v>
      </c>
      <c r="G4" s="13">
        <v>304.02</v>
      </c>
      <c r="H4" s="13">
        <v>9.52</v>
      </c>
      <c r="I4" s="13">
        <v>9.3800000000000008</v>
      </c>
      <c r="J4" s="13">
        <v>45.24</v>
      </c>
    </row>
    <row r="5" spans="1:11">
      <c r="A5" s="4"/>
      <c r="B5" s="35" t="s">
        <v>21</v>
      </c>
      <c r="C5" s="53" t="s">
        <v>34</v>
      </c>
      <c r="D5" s="16" t="s">
        <v>35</v>
      </c>
      <c r="E5" s="15" t="s">
        <v>24</v>
      </c>
      <c r="F5" s="55">
        <v>18.09</v>
      </c>
      <c r="G5" s="13">
        <v>142.21</v>
      </c>
      <c r="H5" s="13">
        <v>3.31</v>
      </c>
      <c r="I5" s="13">
        <v>2.4300000000000002</v>
      </c>
      <c r="J5" s="13">
        <v>26.63</v>
      </c>
    </row>
    <row r="6" spans="1:11" ht="15.75" thickBot="1">
      <c r="A6" s="4"/>
      <c r="B6" s="36" t="s">
        <v>19</v>
      </c>
      <c r="C6" s="53" t="s">
        <v>30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29</v>
      </c>
      <c r="F13" s="34">
        <v>16.37</v>
      </c>
      <c r="G13" s="13">
        <v>72.040000000000006</v>
      </c>
      <c r="H13" s="13">
        <v>1.57</v>
      </c>
      <c r="I13" s="13">
        <v>4.05</v>
      </c>
      <c r="J13" s="13">
        <v>7.19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53.21</v>
      </c>
      <c r="G14" s="13">
        <v>417.65</v>
      </c>
      <c r="H14" s="13">
        <v>13.76</v>
      </c>
      <c r="I14" s="13">
        <v>38.06</v>
      </c>
      <c r="J14" s="13">
        <v>4.97</v>
      </c>
    </row>
    <row r="15" spans="1:11">
      <c r="A15" s="4"/>
      <c r="B15" s="36" t="s">
        <v>18</v>
      </c>
      <c r="C15" s="33" t="s">
        <v>41</v>
      </c>
      <c r="D15" s="16" t="s">
        <v>42</v>
      </c>
      <c r="E15" s="58" t="s">
        <v>28</v>
      </c>
      <c r="F15" s="34">
        <v>10.83</v>
      </c>
      <c r="G15" s="59">
        <v>242.42</v>
      </c>
      <c r="H15" s="59">
        <v>8.4600000000000009</v>
      </c>
      <c r="I15" s="59">
        <v>6.22</v>
      </c>
      <c r="J15" s="59">
        <v>38.26</v>
      </c>
    </row>
    <row r="16" spans="1:11">
      <c r="A16" s="4"/>
      <c r="B16" s="36" t="s">
        <v>21</v>
      </c>
      <c r="C16" s="33" t="s">
        <v>43</v>
      </c>
      <c r="D16" s="14" t="s">
        <v>44</v>
      </c>
      <c r="E16" s="15" t="s">
        <v>24</v>
      </c>
      <c r="F16" s="34">
        <v>7.8</v>
      </c>
      <c r="G16" s="13">
        <v>77.41</v>
      </c>
      <c r="H16" s="13">
        <v>0</v>
      </c>
      <c r="I16" s="13">
        <v>0</v>
      </c>
      <c r="J16" s="13">
        <v>19.36</v>
      </c>
      <c r="K16" s="31"/>
    </row>
    <row r="17" spans="1:10">
      <c r="A17" s="4"/>
      <c r="B17" s="36" t="s">
        <v>19</v>
      </c>
      <c r="C17" s="33" t="s">
        <v>30</v>
      </c>
      <c r="D17" s="16" t="s">
        <v>25</v>
      </c>
      <c r="E17" s="15" t="s">
        <v>45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30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1200</v>
      </c>
      <c r="F20" s="10">
        <f t="shared" ref="F20" si="0">SUM(F4:F19)</f>
        <v>148.00000000000006</v>
      </c>
      <c r="G20" s="10">
        <f>G4+G5+G6+G7+G12+G13+G14+G15+G16+G17+G18+G19</f>
        <v>1520.7299999999998</v>
      </c>
      <c r="H20" s="10">
        <f>SUM(H4:H19)</f>
        <v>44.519999999999996</v>
      </c>
      <c r="I20" s="10">
        <f>SUM(I4:I19)</f>
        <v>62.519999999999996</v>
      </c>
      <c r="J20" s="10">
        <f>SUM(J4:J19)</f>
        <v>194.58999999999997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