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ТЕХНИКУМ 2024\ВИЖЕН школа1 _техникум\ШКОЛА 1 ВИЖН\МЕНЮ ШКОЛА Вижн\Мониторинг_ для сайта шк №1\меню для сайта 1 шк СЕНТЯБРЬ 2025\сент с 15 по 26сент 2025г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<sst xmlns="http://schemas.openxmlformats.org/spreadsheetml/2006/main" count="52" uniqueCount="44">
  <si>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</si>
  <si>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</si>
  <si>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</si>
  <si>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</si>
  <si>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</si>
  <si>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</si>
  <si>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</si>
  <si>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</si>
  <si>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</si>
  <si>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</si>
  <si>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</si>
  <si>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</si>
  <si>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</si>
  <si>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</si>
  <si>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</si>
  <si>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</si>
  <si>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</si>
  <si>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</si>
  <si>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</si>
  <si>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</si>
  <si>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</si>
  <si>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</si>
  <si>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</si>
  <si>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</si>
  <si>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</si>
  <si>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</si>
  <si>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</si>
  <si>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</si>
  <si>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</si>
  <si>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</si>
  <si>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</si>
  <si>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430</t>
  </si>
  <si>
    <t>ЧАЙ С САХАРОМ</t>
  </si>
  <si>
    <t>184</t>
  </si>
  <si>
    <t>КАША МОЛОЧНАЯ ВЯЗКАЯ ГЕРКУЛЕСОВАЯ С МАСЛОМ СЛИВОЧНЫМ</t>
  </si>
  <si>
    <t>15.09.2025г</t>
  </si>
  <si>
    <t>106</t>
  </si>
  <si>
    <t>СУП КАРТОФЕЛЬНЫЙ С РЫБОЙ ОТВАРНОЙ</t>
  </si>
  <si>
    <t>311</t>
  </si>
  <si>
    <t>ПЛОВ ИЗ ПТИЦЫ / огурец свежий ( дополнительный гарнир)</t>
  </si>
  <si>
    <t>180</t>
  </si>
  <si>
    <t>438</t>
  </si>
  <si>
    <t>НАПИТОК ЯБЛОЧНЫЙ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</si>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</sst>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43</v>
      </c>
      <c r="C1" s="68"/>
      <c r="D1" s="69"/>
      <c r="E1" s="65" t="s">
        <v>23</v>
      </c>
      <c r="F1" s="63"/>
      <c r="H1" s="66">
        <v>1</v>
      </c>
      <c r="I1" t="s">
        <v>1</v>
      </c>
      <c r="J1" s="64" t="s">
        <v>35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33</v>
      </c>
      <c r="D4" s="62" t="s">
        <v>34</v>
      </c>
      <c r="E4" s="15" t="s">
        <v>30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31</v>
      </c>
      <c r="D5" s="16" t="s">
        <v>32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36</v>
      </c>
      <c r="D13" s="57" t="s">
        <v>37</v>
      </c>
      <c r="E13" s="15" t="s">
        <v>24</v>
      </c>
      <c r="F13" s="34">
        <v>29.8</v>
      </c>
      <c r="G13" s="13">
        <v>105.63</v>
      </c>
      <c r="H13" s="13">
        <v>6.71</v>
      </c>
      <c r="I13" s="13">
        <v>2.56</v>
      </c>
      <c r="J13" s="13">
        <v>13.85</v>
      </c>
    </row>
    <row r="14" spans="1:11">
      <c r="A14" s="4"/>
      <c r="B14" s="36" t="s">
        <v>17</v>
      </c>
      <c r="C14" s="33" t="s">
        <v>38</v>
      </c>
      <c r="D14" s="14" t="s">
        <v>39</v>
      </c>
      <c r="E14" s="15" t="s">
        <v>40</v>
      </c>
      <c r="F14" s="34">
        <v>67.02</v>
      </c>
      <c r="G14" s="13">
        <v>431.31</v>
      </c>
      <c r="H14" s="13">
        <v>18.7</v>
      </c>
      <c r="I14" s="13">
        <v>25.38</v>
      </c>
      <c r="J14" s="13">
        <v>32.049999999999997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41</v>
      </c>
      <c r="D16" s="14" t="s">
        <v>42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1125</v>
      </c>
      <c r="F20" s="10">
        <f t="shared" ref="F20" si="0">SUM(F4:F19)</f>
        <v>148</v>
      </c>
      <c r="G20" s="10">
        <f>G4+G5+G6+G7+G12+G13+G14+G15+G16+G17+G18+G19</f>
        <v>1257.1199999999999</v>
      </c>
      <c r="H20" s="10">
        <f>SUM(H4:H19)</f>
        <v>42.58</v>
      </c>
      <c r="I20" s="10">
        <f>SUM(I4:I19)</f>
        <v>42.160000000000004</v>
      </c>
      <c r="J20" s="10">
        <f>SUM(J4:J19)</f>
        <v>176.45999999999998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2025-08-21T10:42:14Z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