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2 по 12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<sst xmlns="http://schemas.openxmlformats.org/spreadsheetml/2006/main" count="55" uniqueCount="46">
  <si>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</si>
  <si>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</si>
  <si>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</si>
  <si>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</si>
  <si>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</si>
  <si>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</si>
  <si>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</si>
  <si>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</si>
  <si>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</si>
  <si>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</si>
  <si>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</si>
  <si>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</si>
  <si>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</si>
  <si>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</si>
  <si>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</si>
  <si>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</si>
  <si>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</si>
  <si>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</si>
  <si>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</si>
  <si>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</si>
  <si>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</si>
  <si>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</si>
  <si>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</si>
  <si>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</si>
  <si>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</si>
  <si>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</si>
  <si>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</si>
  <si>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</si>
  <si>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</si>
  <si>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к/к</t>
  </si>
  <si>
    <t>30</t>
  </si>
  <si>
    <t>189</t>
  </si>
  <si>
    <t>КАША МАННАЯ ЖИДКАЯ, С МАСЛОМ СЛИВОЧНЫМ</t>
  </si>
  <si>
    <t>255</t>
  </si>
  <si>
    <t>430</t>
  </si>
  <si>
    <t>ЧАЙ С САХАРОМ</t>
  </si>
  <si>
    <t>80</t>
  </si>
  <si>
    <t>БОРЩ СИБИРСКИЙ СО СМЕТАНОЙ</t>
  </si>
  <si>
    <t>229</t>
  </si>
  <si>
    <t>ФИЛЕ МИНТАЯ ТУШЕНОЕ В ТОМАТЕ С ОВОЩАМИ</t>
  </si>
  <si>
    <t>128</t>
  </si>
  <si>
    <t>КАРТОФЕЛЬНОЕ ПЮРЕ</t>
  </si>
  <si>
    <t>438</t>
  </si>
  <si>
    <t>НАПИТОК ЯБЛОЧНЫЙ</t>
  </si>
  <si>
    <t>04.09.2025г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</si>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</sst>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45</v>
      </c>
      <c r="C1" s="68"/>
      <c r="D1" s="69"/>
      <c r="E1" s="65" t="s">
        <v>23</v>
      </c>
      <c r="F1" s="63"/>
      <c r="H1" s="66">
        <v>4</v>
      </c>
      <c r="I1" t="s">
        <v>1</v>
      </c>
      <c r="J1" s="64" t="s">
        <v>44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32</v>
      </c>
      <c r="E4" s="15" t="s">
        <v>33</v>
      </c>
      <c r="F4" s="61">
        <v>22.56</v>
      </c>
      <c r="G4" s="13">
        <v>285.58999999999997</v>
      </c>
      <c r="H4" s="13">
        <v>7.36</v>
      </c>
      <c r="I4" s="13">
        <v>12.22</v>
      </c>
      <c r="J4" s="13">
        <v>36.71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53" t="s">
        <v>29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36</v>
      </c>
      <c r="D13" s="57" t="s">
        <v>37</v>
      </c>
      <c r="E13" s="15" t="s">
        <v>33</v>
      </c>
      <c r="F13" s="34">
        <v>16.28</v>
      </c>
      <c r="G13" s="13">
        <v>116.88</v>
      </c>
      <c r="H13" s="13">
        <v>3.72</v>
      </c>
      <c r="I13" s="13">
        <v>4.25</v>
      </c>
      <c r="J13" s="13">
        <v>15.59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36</v>
      </c>
      <c r="F14" s="34">
        <v>56.82</v>
      </c>
      <c r="G14" s="13">
        <v>131.72999999999999</v>
      </c>
      <c r="H14" s="13">
        <v>15.73</v>
      </c>
      <c r="I14" s="13">
        <v>4.78</v>
      </c>
      <c r="J14" s="13">
        <v>6.13</v>
      </c>
    </row>
    <row r="15" spans="1:11">
      <c r="A15" s="4"/>
      <c r="B15" s="36" t="s">
        <v>18</v>
      </c>
      <c r="C15" s="33" t="s">
        <v>40</v>
      </c>
      <c r="D15" s="16" t="s">
        <v>41</v>
      </c>
      <c r="E15" s="58" t="s">
        <v>28</v>
      </c>
      <c r="F15" s="34">
        <v>23</v>
      </c>
      <c r="G15" s="59">
        <v>251.38</v>
      </c>
      <c r="H15" s="59">
        <v>3.09</v>
      </c>
      <c r="I15" s="59">
        <v>17.18</v>
      </c>
      <c r="J15" s="59">
        <v>20.97</v>
      </c>
    </row>
    <row r="16" spans="1:11">
      <c r="A16" s="4"/>
      <c r="B16" s="36" t="s">
        <v>21</v>
      </c>
      <c r="C16" s="33" t="s">
        <v>42</v>
      </c>
      <c r="D16" s="14" t="s">
        <v>43</v>
      </c>
      <c r="E16" s="15" t="s">
        <v>24</v>
      </c>
      <c r="F16" s="34">
        <v>8.6300000000000008</v>
      </c>
      <c r="G16" s="13">
        <v>104.29</v>
      </c>
      <c r="H16" s="13">
        <v>0.1</v>
      </c>
      <c r="I16" s="13">
        <v>0.1</v>
      </c>
      <c r="J16" s="13">
        <v>25.61</v>
      </c>
      <c r="K16" s="31"/>
    </row>
    <row r="17" spans="1:10">
      <c r="A17" s="4"/>
      <c r="B17" s="36" t="s">
        <v>19</v>
      </c>
      <c r="C17" s="33" t="s">
        <v>29</v>
      </c>
      <c r="D17" s="16" t="s">
        <v>25</v>
      </c>
      <c r="E17" s="15" t="s">
        <v>30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29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1250</v>
      </c>
      <c r="F20" s="10">
        <f t="shared" ref="F20" si="0">SUM(F4:F19)</f>
        <v>148</v>
      </c>
      <c r="G20" s="10">
        <f>G4+G5+G6+G7+G12+G13+G14+G15+G16+G17+G18+G19</f>
        <v>1212.8999999999999</v>
      </c>
      <c r="H20" s="10">
        <f>SUM(H4:H19)</f>
        <v>37.900000000000006</v>
      </c>
      <c r="I20" s="10">
        <f>SUM(I4:I19)</f>
        <v>40.910000000000004</v>
      </c>
      <c r="J20" s="10">
        <f>SUM(J4:J19)</f>
        <v>172.47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