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2 по 12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<sst xmlns="http://schemas.openxmlformats.org/spreadsheetml/2006/main" count="56" uniqueCount="49">
  <si>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</si>
  <si>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</si>
  <si>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</si>
  <si>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</si>
  <si>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</si>
  <si>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</si>
  <si>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</si>
  <si>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</si>
  <si>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</si>
  <si>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</si>
  <si>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</si>
  <si>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</si>
  <si>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</si>
  <si>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</si>
  <si>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</si>
  <si>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</si>
  <si>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</si>
  <si>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</si>
  <si>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</si>
  <si>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</si>
  <si>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</si>
  <si>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</si>
  <si>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</si>
  <si>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</si>
  <si>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</si>
  <si>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</si>
  <si>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</si>
  <si>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</si>
  <si>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150</t>
  </si>
  <si>
    <t>к/к</t>
  </si>
  <si>
    <t>235</t>
  </si>
  <si>
    <t>184</t>
  </si>
  <si>
    <t>250</t>
  </si>
  <si>
    <t>30</t>
  </si>
  <si>
    <t>КАША ПШЕННАЯ ВЯЗКАЯ С МАСЛОМ СЛИВОЧНЫМ</t>
  </si>
  <si>
    <t>410</t>
  </si>
  <si>
    <t>КИСЕЛЬ ИЗ ПОВИДЛА</t>
  </si>
  <si>
    <t>338</t>
  </si>
  <si>
    <t>ЯБЛОКО</t>
  </si>
  <si>
    <t>фрукт</t>
  </si>
  <si>
    <t>03.09.2025г</t>
  </si>
  <si>
    <t>102</t>
  </si>
  <si>
    <t>СУП КАРТОФЕЛЬНЫЙ С БОБОВЫМИ</t>
  </si>
  <si>
    <t>309</t>
  </si>
  <si>
    <t>РАГУ ИЗ ПТИЦЫ</t>
  </si>
  <si>
    <t>180</t>
  </si>
  <si>
    <t>342.1</t>
  </si>
  <si>
    <t>КОМПОТ ИЗ СВЕЖИХ ПЛОДОВ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</si>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</sst>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48</v>
      </c>
      <c r="C1" s="68"/>
      <c r="D1" s="69"/>
      <c r="E1" s="65" t="s">
        <v>23</v>
      </c>
      <c r="F1" s="63"/>
      <c r="H1" s="66">
        <v>3</v>
      </c>
      <c r="I1" t="s">
        <v>1</v>
      </c>
      <c r="J1" s="64" t="s">
        <v>40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31</v>
      </c>
      <c r="D4" s="62" t="s">
        <v>34</v>
      </c>
      <c r="E4" s="15" t="s">
        <v>30</v>
      </c>
      <c r="F4" s="61">
        <v>21.16</v>
      </c>
      <c r="G4" s="13">
        <v>317.47000000000003</v>
      </c>
      <c r="H4" s="13">
        <v>9.5500000000000007</v>
      </c>
      <c r="I4" s="13">
        <v>10.16</v>
      </c>
      <c r="J4" s="13">
        <v>46.77</v>
      </c>
    </row>
    <row r="5" spans="1:11">
      <c r="A5" s="4"/>
      <c r="B5" s="35" t="s">
        <v>21</v>
      </c>
      <c r="C5" s="53" t="s">
        <v>35</v>
      </c>
      <c r="D5" s="16" t="s">
        <v>36</v>
      </c>
      <c r="E5" s="15" t="s">
        <v>24</v>
      </c>
      <c r="F5" s="55">
        <v>9.48</v>
      </c>
      <c r="G5" s="13">
        <v>117.08</v>
      </c>
      <c r="H5" s="13">
        <v>0.11</v>
      </c>
      <c r="I5" s="13">
        <v>0</v>
      </c>
      <c r="J5" s="13">
        <v>29.17</v>
      </c>
    </row>
    <row r="6" spans="1:11" ht="15.75" thickBot="1">
      <c r="A6" s="4"/>
      <c r="B6" s="36" t="s">
        <v>19</v>
      </c>
      <c r="C6" s="53" t="s">
        <v>29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 t="s">
        <v>39</v>
      </c>
      <c r="C7" s="60" t="s">
        <v>37</v>
      </c>
      <c r="D7" s="16" t="s">
        <v>38</v>
      </c>
      <c r="E7" s="15" t="s">
        <v>28</v>
      </c>
      <c r="F7" s="34">
        <v>22.5</v>
      </c>
      <c r="G7" s="13">
        <v>70.5</v>
      </c>
      <c r="H7" s="13">
        <v>0.6</v>
      </c>
      <c r="I7" s="13">
        <v>0.6</v>
      </c>
      <c r="J7" s="13">
        <v>14.7</v>
      </c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41</v>
      </c>
      <c r="D13" s="57" t="s">
        <v>42</v>
      </c>
      <c r="E13" s="15" t="s">
        <v>32</v>
      </c>
      <c r="F13" s="34">
        <v>12.83</v>
      </c>
      <c r="G13" s="13">
        <v>147.47</v>
      </c>
      <c r="H13" s="13">
        <v>5.38</v>
      </c>
      <c r="I13" s="13">
        <v>5.46</v>
      </c>
      <c r="J13" s="13">
        <v>18.739999999999998</v>
      </c>
    </row>
    <row r="14" spans="1:11">
      <c r="A14" s="4"/>
      <c r="B14" s="36" t="s">
        <v>17</v>
      </c>
      <c r="C14" s="33" t="s">
        <v>43</v>
      </c>
      <c r="D14" s="14" t="s">
        <v>44</v>
      </c>
      <c r="E14" s="15" t="s">
        <v>45</v>
      </c>
      <c r="F14" s="34">
        <v>52.18</v>
      </c>
      <c r="G14" s="13">
        <v>304.74</v>
      </c>
      <c r="H14" s="13">
        <v>15.53</v>
      </c>
      <c r="I14" s="13">
        <v>19.7</v>
      </c>
      <c r="J14" s="13">
        <v>16.28</v>
      </c>
    </row>
    <row r="15" spans="1:11">
      <c r="A15" s="4"/>
      <c r="B15" s="36" t="s">
        <v>18</v>
      </c>
      <c r="C15" s="33"/>
      <c r="D15" s="16"/>
      <c r="E15" s="58"/>
      <c r="F15" s="34"/>
      <c r="G15" s="59"/>
      <c r="H15" s="59"/>
      <c r="I15" s="59"/>
      <c r="J15" s="59"/>
    </row>
    <row r="16" spans="1:11">
      <c r="A16" s="4"/>
      <c r="B16" s="36" t="s">
        <v>21</v>
      </c>
      <c r="C16" s="33" t="s">
        <v>46</v>
      </c>
      <c r="D16" s="14" t="s">
        <v>47</v>
      </c>
      <c r="E16" s="15" t="s">
        <v>24</v>
      </c>
      <c r="F16" s="34">
        <v>11.82</v>
      </c>
      <c r="G16" s="13">
        <v>111.13</v>
      </c>
      <c r="H16" s="13">
        <v>0.16</v>
      </c>
      <c r="I16" s="13">
        <v>0.16</v>
      </c>
      <c r="J16" s="13">
        <v>27.03</v>
      </c>
      <c r="K16" s="31"/>
    </row>
    <row r="17" spans="1:10">
      <c r="A17" s="4"/>
      <c r="B17" s="36" t="s">
        <v>19</v>
      </c>
      <c r="C17" s="33" t="s">
        <v>29</v>
      </c>
      <c r="D17" s="16" t="s">
        <v>25</v>
      </c>
      <c r="E17" s="15" t="s">
        <v>33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29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1325</v>
      </c>
      <c r="F20" s="10">
        <f t="shared" ref="F20" si="0">SUM(F4:F19)</f>
        <v>148</v>
      </c>
      <c r="G20" s="10">
        <f>G4+G5+G6+G7+G12+G13+G14+G15+G16+G17+G18+G19</f>
        <v>1333.37</v>
      </c>
      <c r="H20" s="10">
        <f>SUM(H4:H19)</f>
        <v>39.229999999999997</v>
      </c>
      <c r="I20" s="10">
        <f>SUM(I4:I19)</f>
        <v>38.459999999999994</v>
      </c>
      <c r="J20" s="10">
        <f>SUM(J4:J19)</f>
        <v>205.63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