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<sst xmlns="http://schemas.openxmlformats.org/spreadsheetml/2006/main" count="40" uniqueCount="39">
  <si>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</si>
  <si>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</si>
  <si>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</si>
  <si>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</si>
  <si>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</si>
  <si>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</si>
  <si>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</si>
  <si>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</si>
  <si>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</si>
  <si>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</si>
  <si>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</si>
  <si>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</si>
  <si>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</si>
  <si>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</si>
  <si>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</si>
  <si>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</si>
  <si>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</si>
  <si>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</si>
  <si>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</si>
  <si>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</si>
  <si>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</si>
  <si>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</si>
  <si>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</si>
  <si>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</si>
  <si>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</si>
  <si>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</si>
  <si>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понедельник</t>
  </si>
  <si>
    <t>Каша молочная вязкая из пшена с маслом</t>
  </si>
  <si>
    <t>Щи из свежей капусты с картофелем и сметаной</t>
  </si>
  <si>
    <t>Гуляш</t>
  </si>
  <si>
    <t>Каша гречневая рассыпчатая</t>
  </si>
  <si>
    <t>Компот из свежих плодов</t>
  </si>
  <si>
    <t xml:space="preserve">хлеб </t>
  </si>
  <si>
    <t>хлеб бел.</t>
  </si>
  <si>
    <t>хлеб черн.</t>
  </si>
  <si>
    <t>Молоко</t>
  </si>
  <si>
    <t>Напиток</t>
  </si>
  <si>
    <t>31,03-2025г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</si>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</sst>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26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8" t="s">
        <v>27</v>
      </c>
      <c r="E4" s="20">
        <v>210</v>
      </c>
      <c r="F4" s="21">
        <v>23.7</v>
      </c>
      <c r="G4" s="21">
        <v>254.3</v>
      </c>
      <c r="H4" s="21">
        <v>7.95</v>
      </c>
      <c r="I4" s="21">
        <v>10.47</v>
      </c>
      <c r="J4" s="22">
        <v>38.33</v>
      </c>
    </row>
    <row r="5" spans="1:10">
      <c r="A5" s="7"/>
      <c r="B5" s="8" t="s">
        <v>18</v>
      </c>
      <c r="C5" s="38">
        <v>376</v>
      </c>
      <c r="D5" s="47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32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50" t="s">
        <v>36</v>
      </c>
      <c r="C7" s="38">
        <v>385</v>
      </c>
      <c r="D7" s="46" t="s">
        <v>35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49" t="s">
        <v>28</v>
      </c>
      <c r="E13" s="23">
        <v>255</v>
      </c>
      <c r="F13" s="23">
        <v>14.48</v>
      </c>
      <c r="G13" s="25">
        <v>162.5</v>
      </c>
      <c r="H13" s="25">
        <v>2.25</v>
      </c>
      <c r="I13" s="25">
        <v>6.18</v>
      </c>
      <c r="J13" s="26">
        <v>14.6</v>
      </c>
    </row>
    <row r="14" spans="1:10">
      <c r="A14" s="7"/>
      <c r="B14" s="8" t="s">
        <v>14</v>
      </c>
      <c r="C14" s="38">
        <v>260</v>
      </c>
      <c r="D14" s="49" t="s">
        <v>29</v>
      </c>
      <c r="E14" s="23">
        <v>100</v>
      </c>
      <c r="F14" s="25">
        <v>65.56</v>
      </c>
      <c r="G14" s="25">
        <v>154</v>
      </c>
      <c r="H14" s="25">
        <v>7.64</v>
      </c>
      <c r="I14" s="25">
        <v>10.199999999999999</v>
      </c>
      <c r="J14" s="26">
        <v>2.89</v>
      </c>
    </row>
    <row r="15" spans="1:10">
      <c r="A15" s="7"/>
      <c r="B15" s="8" t="s">
        <v>15</v>
      </c>
      <c r="C15" s="38">
        <v>302</v>
      </c>
      <c r="D15" s="49" t="s">
        <v>30</v>
      </c>
      <c r="E15" s="23">
        <v>150</v>
      </c>
      <c r="F15" s="23">
        <v>16.440000000000001</v>
      </c>
      <c r="G15" s="25">
        <v>123.75</v>
      </c>
      <c r="H15" s="25">
        <v>8.6</v>
      </c>
      <c r="I15" s="25">
        <v>6.1</v>
      </c>
      <c r="J15" s="26">
        <v>28.63</v>
      </c>
    </row>
    <row r="16" spans="1:10">
      <c r="A16" s="7"/>
      <c r="B16" s="8" t="s">
        <v>24</v>
      </c>
      <c r="C16" s="38">
        <v>342</v>
      </c>
      <c r="D16" s="49" t="s">
        <v>31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25</v>
      </c>
    </row>
    <row r="17" spans="1:10">
      <c r="A17" s="7"/>
      <c r="B17" s="8" t="s">
        <v>33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34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148</v>
      </c>
      <c r="G20" s="29">
        <f>SUM(G4:G19)</f>
        <v>1175.9099999999999</v>
      </c>
      <c r="H20" s="29">
        <f>H4+H5+H6+H7+H8+H12+H13+H14+H15+H16+H17+H18</f>
        <v>39.760000000000005</v>
      </c>
      <c r="I20" s="29">
        <f>I4+I5+I6+I7+I8+I12+I13+I14+I15+I16+I17+I18</f>
        <v>39.01</v>
      </c>
      <c r="J20" s="30">
        <f>J4+J5+J6+J7+J8+J12+J13+J14+J15+J16+J17+J18</f>
        <v>177.49999999999997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2025-03-14T08:25:39Z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