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<sst xmlns="http://schemas.openxmlformats.org/spreadsheetml/2006/main" count="39" uniqueCount="37">
  <si>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</si>
  <si>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</si>
  <si>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</si>
  <si>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</si>
  <si>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</si>
  <si>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</si>
  <si>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</si>
  <si>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</si>
  <si>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</si>
  <si>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</si>
  <si>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</si>
  <si>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</si>
  <si>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</si>
  <si>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</si>
  <si>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</si>
  <si>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</si>
  <si>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</si>
  <si>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</si>
  <si>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</si>
  <si>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</si>
  <si>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</si>
  <si>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</si>
  <si>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</si>
  <si>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</si>
  <si>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</si>
  <si>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</si>
  <si>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</si>
  <si>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</si>
  <si>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Рассольник Ленинградский со сметаной</t>
  </si>
  <si>
    <t>четверг</t>
  </si>
  <si>
    <t>Каша молочная вязкая геркулесовая с  маслом</t>
  </si>
  <si>
    <t>Кофейный напиток с молоком</t>
  </si>
  <si>
    <t>Котлета рубленая из птицы</t>
  </si>
  <si>
    <t>309/20</t>
  </si>
  <si>
    <t>Макароны отварные,огурец свежий/дополнительный гарнир/</t>
  </si>
  <si>
    <t>14</t>
  </si>
  <si>
    <t>21,11-2024г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</si>
</sst>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379</v>
      </c>
      <c r="D5" s="50" t="s">
        <v>31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48" t="s">
        <v>28</v>
      </c>
      <c r="E13" s="23">
        <v>255</v>
      </c>
      <c r="F13" s="23">
        <v>16.489999999999998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296</v>
      </c>
      <c r="D14" s="50" t="s">
        <v>32</v>
      </c>
      <c r="E14" s="23">
        <v>100</v>
      </c>
      <c r="F14" s="25">
        <v>52.66</v>
      </c>
      <c r="G14" s="25">
        <v>237.23</v>
      </c>
      <c r="H14" s="25">
        <v>15.2</v>
      </c>
      <c r="I14" s="25">
        <v>13.6</v>
      </c>
      <c r="J14" s="26">
        <v>13.5</v>
      </c>
    </row>
    <row r="15" spans="1:10" ht="30">
      <c r="A15" s="7"/>
      <c r="B15" s="8" t="s">
        <v>15</v>
      </c>
      <c r="C15" s="38" t="s">
        <v>33</v>
      </c>
      <c r="D15" s="50" t="s">
        <v>34</v>
      </c>
      <c r="E15" s="23">
        <v>200</v>
      </c>
      <c r="F15" s="23">
        <v>16.170000000000002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36</v>
      </c>
      <c r="F17" s="25">
        <v>6.47</v>
      </c>
      <c r="G17" s="25">
        <v>82.76</v>
      </c>
      <c r="H17" s="25">
        <v>2.02</v>
      </c>
      <c r="I17" s="25">
        <v>0.4</v>
      </c>
      <c r="J17" s="26">
        <v>17.8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1281</v>
      </c>
      <c r="F20" s="29">
        <f>F4+F5+F6+F7+F8+F12+F13+F14+F15+F16+F17+F18</f>
        <v>137</v>
      </c>
      <c r="G20" s="29">
        <f>SUM(G4:G19)</f>
        <v>1288.3399999999999</v>
      </c>
      <c r="H20" s="29">
        <f>H4+H5+H6+H7+H8+H12+H13+H14+H15+H16+H17+H18</f>
        <v>41.510000000000005</v>
      </c>
      <c r="I20" s="29">
        <f>I4+I5+I6+I7+I8+I12+I13+I14+I15+I16+I17+I18</f>
        <v>37.049999999999997</v>
      </c>
      <c r="J20" s="30">
        <f>J4+J5+J6+J7+J8+J12+J13+J14+J15+J16+J17+J18</f>
        <v>183.16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2024-11-07T05:43:51Z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