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с 15 по 27 апр монит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<sst xmlns="http://schemas.openxmlformats.org/spreadsheetml/2006/main" count="58" uniqueCount="49">
  <si>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</si>
  <si>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</si>
  <si>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</si>
  <si>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</si>
  <si>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</si>
  <si>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</si>
  <si>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</si>
  <si>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</si>
  <si>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</si>
  <si>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</si>
  <si>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</si>
  <si>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</si>
  <si>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</si>
  <si>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</si>
  <si>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</si>
  <si>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</si>
  <si>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</si>
  <si>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</si>
  <si>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</si>
  <si>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</si>
  <si>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</si>
  <si>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</si>
  <si>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</si>
  <si>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</si>
  <si>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</si>
  <si>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</si>
  <si>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</si>
  <si>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</si>
  <si>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</si>
  <si>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</si>
  <si>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к/к</t>
  </si>
  <si>
    <t>среда</t>
  </si>
  <si>
    <t>184</t>
  </si>
  <si>
    <t>КАША ПШЕННАЯ ВЯЗКАЯ С МАСЛОМ СЛИВОЧНЫМ</t>
  </si>
  <si>
    <t>205</t>
  </si>
  <si>
    <t>379</t>
  </si>
  <si>
    <t>КОФЕЙНЫЙ НАПИТОК С МОЛОКОМ</t>
  </si>
  <si>
    <t>338</t>
  </si>
  <si>
    <t>ЯБЛОКО</t>
  </si>
  <si>
    <t>ОГУРЕЦ СОЛЕНЫЙ</t>
  </si>
  <si>
    <t>20</t>
  </si>
  <si>
    <t>102</t>
  </si>
  <si>
    <t>СУП КАРТОФЕЛЬНЫЙ С БОБОВЫМИ</t>
  </si>
  <si>
    <t>250</t>
  </si>
  <si>
    <t>311</t>
  </si>
  <si>
    <t>ПЛОВ ИЗ ПТИЦЫ</t>
  </si>
  <si>
    <t>180</t>
  </si>
  <si>
    <t>436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</si>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</sst>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F9" sqref="F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31</v>
      </c>
      <c r="I1" t="s">
        <v>2</v>
      </c>
      <c r="J1" s="65">
        <v>45399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32</v>
      </c>
      <c r="D4" s="63" t="s">
        <v>33</v>
      </c>
      <c r="E4" s="16" t="s">
        <v>34</v>
      </c>
      <c r="F4" s="62">
        <v>20.02</v>
      </c>
      <c r="G4" s="14">
        <v>277.24</v>
      </c>
      <c r="H4" s="14">
        <v>8.32</v>
      </c>
      <c r="I4" s="14">
        <v>8.92</v>
      </c>
      <c r="J4" s="14">
        <v>40.770000000000003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25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30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37</v>
      </c>
      <c r="D7" s="17" t="s">
        <v>38</v>
      </c>
      <c r="E7" s="16" t="s">
        <v>25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30</v>
      </c>
      <c r="D12" s="15" t="s">
        <v>39</v>
      </c>
      <c r="E12" s="16" t="s">
        <v>40</v>
      </c>
      <c r="F12" s="35">
        <v>4.12</v>
      </c>
      <c r="G12" s="14">
        <v>2.6</v>
      </c>
      <c r="H12" s="14">
        <v>0.16</v>
      </c>
      <c r="I12" s="14">
        <v>0.02</v>
      </c>
      <c r="J12" s="14">
        <v>0.34</v>
      </c>
    </row>
    <row r="13" spans="1:11">
      <c r="A13" s="4"/>
      <c r="B13" s="37" t="s">
        <v>17</v>
      </c>
      <c r="C13" s="61" t="s">
        <v>41</v>
      </c>
      <c r="D13" s="58" t="s">
        <v>42</v>
      </c>
      <c r="E13" s="16" t="s">
        <v>43</v>
      </c>
      <c r="F13" s="35">
        <v>13.54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44</v>
      </c>
      <c r="D14" s="15" t="s">
        <v>45</v>
      </c>
      <c r="E14" s="16" t="s">
        <v>46</v>
      </c>
      <c r="F14" s="35">
        <v>38.630000000000003</v>
      </c>
      <c r="G14" s="14">
        <v>431.31</v>
      </c>
      <c r="H14" s="14">
        <v>18.7</v>
      </c>
      <c r="I14" s="14">
        <v>25.38</v>
      </c>
      <c r="J14" s="14">
        <v>32.049999999999997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47</v>
      </c>
      <c r="D16" s="15" t="s">
        <v>48</v>
      </c>
      <c r="E16" s="16" t="s">
        <v>25</v>
      </c>
      <c r="F16" s="35">
        <v>6.79</v>
      </c>
      <c r="G16" s="14">
        <v>102.07</v>
      </c>
      <c r="H16" s="14">
        <v>0.19</v>
      </c>
      <c r="I16" s="14">
        <v>0.04</v>
      </c>
      <c r="J16" s="14">
        <v>24.96</v>
      </c>
      <c r="K16" s="32"/>
    </row>
    <row r="17" spans="1:10">
      <c r="A17" s="4"/>
      <c r="B17" s="37" t="s">
        <v>20</v>
      </c>
      <c r="C17" s="54" t="s">
        <v>30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30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1365</v>
      </c>
      <c r="F20" s="10">
        <f t="shared" ref="F20" si="0">SUM(F4:F19)</f>
        <v>136.99999999999997</v>
      </c>
      <c r="G20" s="10">
        <f>G4+G5+G6+G7+G12+G13+G14+G15+G16+G17+G18+G19</f>
        <v>1461.8799999999999</v>
      </c>
      <c r="H20" s="10">
        <f>SUM(H4:H19)</f>
        <v>44.76</v>
      </c>
      <c r="I20" s="10">
        <f>SUM(I4:I19)</f>
        <v>45.43</v>
      </c>
      <c r="J20" s="10">
        <f>SUM(J4:J19)</f>
        <v>216.03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