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с 15 по 27 апр монит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<sst xmlns="http://schemas.openxmlformats.org/spreadsheetml/2006/main" count="56" uniqueCount="49">
  <si>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</si>
  <si>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</si>
  <si>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</si>
  <si>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</si>
  <si>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</si>
  <si>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</si>
  <si>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</si>
  <si>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</si>
  <si>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</si>
  <si>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</si>
  <si>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</si>
  <si>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</si>
  <si>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</si>
  <si>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</si>
  <si>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</si>
  <si>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</si>
  <si>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</si>
  <si>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</si>
  <si>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</si>
  <si>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</si>
  <si>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</si>
  <si>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</si>
  <si>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</si>
  <si>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</si>
  <si>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</si>
  <si>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</si>
  <si>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</si>
  <si>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</si>
  <si>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</si>
  <si>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</si>
  <si>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к/к</t>
  </si>
  <si>
    <t>184</t>
  </si>
  <si>
    <t>КАША ОВСЯНАЯ "ГЕРКУЛЕС" ВЯЗКАЯ С МАСЛОМ СЛИВОЧНЫМ</t>
  </si>
  <si>
    <t>205</t>
  </si>
  <si>
    <t>430</t>
  </si>
  <si>
    <t>ЧАЙ С САХАРОМ</t>
  </si>
  <si>
    <t>ОГУРЕЦ СВЕЖИЙ</t>
  </si>
  <si>
    <t>20</t>
  </si>
  <si>
    <t>87</t>
  </si>
  <si>
    <t>СУП С РЫБНЫМИ КОНСЕРВАМИ</t>
  </si>
  <si>
    <t>250</t>
  </si>
  <si>
    <t>284</t>
  </si>
  <si>
    <t>ТЕФТЕЛИ С СОУСОМ МОЛОЧНЫМ</t>
  </si>
  <si>
    <t>323</t>
  </si>
  <si>
    <t>КАША ГРЕЧНЕВАЯ РАССЫПЧАТАЯ</t>
  </si>
  <si>
    <t>150</t>
  </si>
  <si>
    <t>438</t>
  </si>
  <si>
    <t>НАПИТОК ЯБЛОЧНЫЙ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</si>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</sst>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4" sqref="D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48</v>
      </c>
      <c r="I1" t="s">
        <v>2</v>
      </c>
      <c r="J1" s="65">
        <v>45397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31</v>
      </c>
      <c r="D4" s="63" t="s">
        <v>32</v>
      </c>
      <c r="E4" s="16" t="s">
        <v>33</v>
      </c>
      <c r="F4" s="62">
        <v>17.48</v>
      </c>
      <c r="G4" s="14">
        <v>257.74</v>
      </c>
      <c r="H4" s="14">
        <v>8.09</v>
      </c>
      <c r="I4" s="14">
        <v>10.37</v>
      </c>
      <c r="J4" s="14">
        <v>32.89</v>
      </c>
    </row>
    <row r="5" spans="1:11">
      <c r="A5" s="4"/>
      <c r="B5" s="36" t="s">
        <v>22</v>
      </c>
      <c r="C5" s="54" t="s">
        <v>34</v>
      </c>
      <c r="D5" s="17" t="s">
        <v>35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30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 t="s">
        <v>36</v>
      </c>
      <c r="E12" s="16" t="s">
        <v>37</v>
      </c>
      <c r="F12" s="35">
        <v>3.71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38</v>
      </c>
      <c r="D13" s="58" t="s">
        <v>39</v>
      </c>
      <c r="E13" s="16" t="s">
        <v>40</v>
      </c>
      <c r="F13" s="35">
        <v>29.27</v>
      </c>
      <c r="G13" s="14">
        <v>139.43</v>
      </c>
      <c r="H13" s="14">
        <v>10.77</v>
      </c>
      <c r="I13" s="14">
        <v>3.33</v>
      </c>
      <c r="J13" s="14">
        <v>16.53</v>
      </c>
    </row>
    <row r="14" spans="1:11">
      <c r="A14" s="4"/>
      <c r="B14" s="37" t="s">
        <v>18</v>
      </c>
      <c r="C14" s="34" t="s">
        <v>41</v>
      </c>
      <c r="D14" s="15" t="s">
        <v>42</v>
      </c>
      <c r="E14" s="16">
        <v>110</v>
      </c>
      <c r="F14" s="35">
        <v>50.28</v>
      </c>
      <c r="G14" s="14">
        <v>233.73</v>
      </c>
      <c r="H14" s="14">
        <v>10.199999999999999</v>
      </c>
      <c r="I14" s="14">
        <v>16.28</v>
      </c>
      <c r="J14" s="14">
        <v>11.59</v>
      </c>
    </row>
    <row r="15" spans="1:11">
      <c r="A15" s="4"/>
      <c r="B15" s="37" t="s">
        <v>19</v>
      </c>
      <c r="C15" s="34" t="s">
        <v>43</v>
      </c>
      <c r="D15" s="17" t="s">
        <v>44</v>
      </c>
      <c r="E15" s="59" t="s">
        <v>45</v>
      </c>
      <c r="F15" s="35">
        <v>13.8</v>
      </c>
      <c r="G15" s="60">
        <v>242.42</v>
      </c>
      <c r="H15" s="60">
        <v>8.4600000000000009</v>
      </c>
      <c r="I15" s="60">
        <v>6.22</v>
      </c>
      <c r="J15" s="60">
        <v>38.26</v>
      </c>
    </row>
    <row r="16" spans="1:11">
      <c r="A16" s="4"/>
      <c r="B16" s="37" t="s">
        <v>22</v>
      </c>
      <c r="C16" s="34" t="s">
        <v>46</v>
      </c>
      <c r="D16" s="15" t="s">
        <v>47</v>
      </c>
      <c r="E16" s="16" t="s">
        <v>25</v>
      </c>
      <c r="F16" s="35">
        <v>6.58</v>
      </c>
      <c r="G16" s="14">
        <v>104.29</v>
      </c>
      <c r="H16" s="14">
        <v>0.1</v>
      </c>
      <c r="I16" s="14">
        <v>0.1</v>
      </c>
      <c r="J16" s="14">
        <v>25.61</v>
      </c>
      <c r="K16" s="32"/>
    </row>
    <row r="17" spans="1:10">
      <c r="A17" s="4"/>
      <c r="B17" s="37" t="s">
        <v>20</v>
      </c>
      <c r="C17" s="54" t="s">
        <v>30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30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1245</v>
      </c>
      <c r="F20" s="10">
        <f t="shared" ref="F20" si="0">SUM(F4:F19)</f>
        <v>137</v>
      </c>
      <c r="G20" s="10">
        <f>G4+G5+G6+G7+G12+G13+G14+G15+G16+G17+G18+G19</f>
        <v>1303.4299999999998</v>
      </c>
      <c r="H20" s="10">
        <f>SUM(H4:H19)</f>
        <v>45.68</v>
      </c>
      <c r="I20" s="10">
        <f>SUM(I4:I19)</f>
        <v>38.700000000000003</v>
      </c>
      <c r="J20" s="10">
        <f>SUM(J4:J19)</f>
        <v>192.83999999999997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