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<sst xmlns="http://schemas.openxmlformats.org/spreadsheetml/2006/main" count="53" uniqueCount="49">
  <si>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</si>
  <si>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</si>
  <si>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</si>
  <si>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</si>
  <si>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</si>
  <si>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</si>
  <si>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</si>
  <si>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</si>
  <si>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</si>
  <si>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</si>
  <si>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</si>
  <si>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</si>
  <si>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</si>
  <si>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</si>
  <si>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</si>
  <si>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</si>
  <si>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</si>
  <si>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</si>
  <si>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</si>
  <si>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</si>
  <si>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</si>
  <si>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</si>
  <si>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</si>
  <si>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</si>
  <si>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</si>
  <si>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</si>
  <si>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</si>
  <si>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</si>
  <si>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</si>
  <si>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</si>
  <si>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</si>
  <si>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250</t>
  </si>
  <si>
    <t>четверг</t>
  </si>
  <si>
    <t>171.1</t>
  </si>
  <si>
    <t>КАША РАССЫПЧАТАЯ ГРЕЧНЕВАЯ</t>
  </si>
  <si>
    <t>430</t>
  </si>
  <si>
    <t>ЧАЙ С САХАРОМ</t>
  </si>
  <si>
    <t>3</t>
  </si>
  <si>
    <t>БУТЕРБРОД С СЫРОМ</t>
  </si>
  <si>
    <t>35</t>
  </si>
  <si>
    <t>106</t>
  </si>
  <si>
    <t>СУП КАРТОФЕЛЬНЫЙ С РЫБОЙ ОТВАРНОЙ</t>
  </si>
  <si>
    <t>309</t>
  </si>
  <si>
    <t>РАГУ ИЗ ПТИЦЫ</t>
  </si>
  <si>
    <t>230</t>
  </si>
  <si>
    <t>442</t>
  </si>
  <si>
    <t>СОК ЯБЛОЧНЫЙ</t>
  </si>
  <si>
    <t>к/к</t>
  </si>
  <si>
    <t>28.03.24г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</si>
</sst>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G7" sqref="G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17.940000000000001</v>
      </c>
      <c r="G4" s="14">
        <v>370.93</v>
      </c>
      <c r="H4" s="14">
        <v>11.19</v>
      </c>
      <c r="I4" s="14">
        <v>13.15</v>
      </c>
      <c r="J4" s="14">
        <v>52.05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37</v>
      </c>
      <c r="D6" s="17" t="s">
        <v>38</v>
      </c>
      <c r="E6" s="16" t="s">
        <v>39</v>
      </c>
      <c r="F6" s="56">
        <v>12.89</v>
      </c>
      <c r="G6" s="14">
        <v>107</v>
      </c>
      <c r="H6" s="14">
        <v>4.9800000000000004</v>
      </c>
      <c r="I6" s="14">
        <v>5.01</v>
      </c>
      <c r="J6" s="14">
        <v>10.28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40</v>
      </c>
      <c r="D13" s="58" t="s">
        <v>41</v>
      </c>
      <c r="E13" s="16" t="s">
        <v>31</v>
      </c>
      <c r="F13" s="35">
        <v>22.53</v>
      </c>
      <c r="G13" s="14">
        <v>139.04</v>
      </c>
      <c r="H13" s="14">
        <v>9.94</v>
      </c>
      <c r="I13" s="14">
        <v>3.29</v>
      </c>
      <c r="J13" s="14">
        <v>17.32</v>
      </c>
    </row>
    <row r="14" spans="1:11">
      <c r="A14" s="4"/>
      <c r="B14" s="37" t="s">
        <v>18</v>
      </c>
      <c r="C14" s="34" t="s">
        <v>42</v>
      </c>
      <c r="D14" s="15" t="s">
        <v>43</v>
      </c>
      <c r="E14" s="16" t="s">
        <v>44</v>
      </c>
      <c r="F14" s="35">
        <v>49.82</v>
      </c>
      <c r="G14" s="14">
        <v>390.12</v>
      </c>
      <c r="H14" s="14">
        <v>19.809999999999999</v>
      </c>
      <c r="I14" s="14">
        <v>25.22</v>
      </c>
      <c r="J14" s="14">
        <v>20.79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26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34" t="s">
        <v>47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47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1190</v>
      </c>
      <c r="F20" s="10">
        <f t="shared" ref="F20" si="0">SUM(F4:F19)</f>
        <v>137</v>
      </c>
      <c r="G20" s="10">
        <f>G4+G5+G6+G7+G12+G13+G14+G15+G16+G17+G18+G19</f>
        <v>1311.3199999999997</v>
      </c>
      <c r="H20" s="10">
        <f>SUM(H4:H19)</f>
        <v>51.82</v>
      </c>
      <c r="I20" s="10">
        <f>SUM(I4:I19)</f>
        <v>48.09</v>
      </c>
      <c r="J20" s="10">
        <f>SUM(J4:J19)</f>
        <v>167.53999999999996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