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<sst xmlns="http://schemas.openxmlformats.org/spreadsheetml/2006/main" count="58" uniqueCount="50">
  <si>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</si>
  <si>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</si>
  <si>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</si>
  <si>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</si>
  <si>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</si>
  <si>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</si>
  <si>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</si>
  <si>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</si>
  <si>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</si>
  <si>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</si>
  <si>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</si>
  <si>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</si>
  <si>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</si>
  <si>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</si>
  <si>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</si>
  <si>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</si>
  <si>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</si>
  <si>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</si>
  <si>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</si>
  <si>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</si>
  <si>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</si>
  <si>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</si>
  <si>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</si>
  <si>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</si>
  <si>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</si>
  <si>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</si>
  <si>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</si>
  <si>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</si>
  <si>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</si>
  <si>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</si>
  <si>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255</t>
  </si>
  <si>
    <t>30</t>
  </si>
  <si>
    <t>вторник</t>
  </si>
  <si>
    <t>173</t>
  </si>
  <si>
    <t>КАША ВЯЗКАЯ МОЛОЧНАЯ ПШЕННАЯ С МАСЛОМ СЛИВОЧНЫМ</t>
  </si>
  <si>
    <t>379</t>
  </si>
  <si>
    <t>КОФЕЙНЫЙ НАПИТОК С МОЛОКОМ</t>
  </si>
  <si>
    <t xml:space="preserve">Сыр плавленный Хохланд </t>
  </si>
  <si>
    <t>92</t>
  </si>
  <si>
    <t>ЩИ ИЗ КВАШЕНОЙ КАПУСТЫ С КАРТОФЕЛЕМ</t>
  </si>
  <si>
    <t>271</t>
  </si>
  <si>
    <t>ШНИЦЕЛЬ НАТУРАЛЬНЫЙ РУБЛЕНЫЙ</t>
  </si>
  <si>
    <t>75</t>
  </si>
  <si>
    <t>134</t>
  </si>
  <si>
    <t xml:space="preserve">ОВОЩИ ТУШЕНЫЕ </t>
  </si>
  <si>
    <t>180</t>
  </si>
  <si>
    <t>349</t>
  </si>
  <si>
    <t>КОМПОТ ИЗ СМЕСИ СУХОФРУКТОВ</t>
  </si>
  <si>
    <t>к/к</t>
  </si>
  <si>
    <t>12.03.24г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</si>
</sst>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E13" sqref="E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49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19.100000000000001</v>
      </c>
      <c r="G4" s="14">
        <v>310.95</v>
      </c>
      <c r="H4" s="14">
        <v>8.24</v>
      </c>
      <c r="I4" s="14">
        <v>11.41</v>
      </c>
      <c r="J4" s="14">
        <v>43.66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48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48</v>
      </c>
      <c r="D7" s="17" t="s">
        <v>37</v>
      </c>
      <c r="E7" s="16">
        <v>17.5</v>
      </c>
      <c r="F7" s="35">
        <v>15.63</v>
      </c>
      <c r="G7" s="14">
        <v>51.45</v>
      </c>
      <c r="H7" s="14">
        <v>1.75</v>
      </c>
      <c r="I7" s="14">
        <v>4.55</v>
      </c>
      <c r="J7" s="14">
        <v>0.88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 ht="30">
      <c r="A13" s="4"/>
      <c r="B13" s="37" t="s">
        <v>17</v>
      </c>
      <c r="C13" s="61" t="s">
        <v>38</v>
      </c>
      <c r="D13" s="58" t="s">
        <v>39</v>
      </c>
      <c r="E13" s="16" t="s">
        <v>30</v>
      </c>
      <c r="F13" s="35">
        <v>13.6</v>
      </c>
      <c r="G13" s="14">
        <v>91.08</v>
      </c>
      <c r="H13" s="14">
        <v>1.89</v>
      </c>
      <c r="I13" s="14">
        <v>5.73</v>
      </c>
      <c r="J13" s="14">
        <v>7.54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42</v>
      </c>
      <c r="F14" s="35">
        <v>37.39</v>
      </c>
      <c r="G14" s="14">
        <v>430.55</v>
      </c>
      <c r="H14" s="14">
        <v>15.03</v>
      </c>
      <c r="I14" s="14">
        <v>37.97</v>
      </c>
      <c r="J14" s="14">
        <v>7.19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45</v>
      </c>
      <c r="F15" s="35">
        <v>15.8</v>
      </c>
      <c r="G15" s="60">
        <v>199.49</v>
      </c>
      <c r="H15" s="60">
        <v>2.95</v>
      </c>
      <c r="I15" s="60">
        <v>11.26</v>
      </c>
      <c r="J15" s="60">
        <v>21.34</v>
      </c>
    </row>
    <row r="16" spans="1:11">
      <c r="A16" s="4"/>
      <c r="B16" s="37" t="s">
        <v>22</v>
      </c>
      <c r="C16" s="34" t="s">
        <v>46</v>
      </c>
      <c r="D16" s="15" t="s">
        <v>47</v>
      </c>
      <c r="E16" s="16" t="s">
        <v>26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48</v>
      </c>
      <c r="D17" s="17" t="s">
        <v>27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48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1242.5</v>
      </c>
      <c r="F20" s="10">
        <f t="shared" ref="F20" si="0">SUM(F4:F19)</f>
        <v>137</v>
      </c>
      <c r="G20" s="10">
        <f>G4+G5+G6+G7+G12+G13+G14+G15+G16+G17+G18+G19</f>
        <v>1568.12</v>
      </c>
      <c r="H20" s="10">
        <f>SUM(H4:H19)</f>
        <v>41.07</v>
      </c>
      <c r="I20" s="10">
        <f>SUM(I4:I19)</f>
        <v>75.73</v>
      </c>
      <c r="J20" s="10">
        <f>SUM(J4:J19)</f>
        <v>179.54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