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<sst xmlns="http://schemas.openxmlformats.org/spreadsheetml/2006/main" count="56" uniqueCount="49">
  <si>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</si>
  <si>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</si>
  <si>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</si>
  <si>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</si>
  <si>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</si>
  <si>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</si>
  <si>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</si>
  <si>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</si>
  <si>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</si>
  <si>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</si>
  <si>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</si>
  <si>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</si>
  <si>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</si>
  <si>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</si>
  <si>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</si>
  <si>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</si>
  <si>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</si>
  <si>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</si>
  <si>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</si>
  <si>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</si>
  <si>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</si>
  <si>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</si>
  <si>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</si>
  <si>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</si>
  <si>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</si>
  <si>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</si>
  <si>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</si>
  <si>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</si>
  <si>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</si>
  <si>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</si>
  <si>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430</t>
  </si>
  <si>
    <t>ЧАЙ С САХАРОМ</t>
  </si>
  <si>
    <t>255</t>
  </si>
  <si>
    <t>пятница</t>
  </si>
  <si>
    <t>183</t>
  </si>
  <si>
    <t>КАША ЖИДКАЯ МОЛОЧНАЯ ИЗ ГРЕЧНЕВОЙ КРУПЫ С МАСЛОМ СЛИВОЧНЫМ</t>
  </si>
  <si>
    <t>382</t>
  </si>
  <si>
    <t>КАКАО С МОЛОКОМ</t>
  </si>
  <si>
    <t>96</t>
  </si>
  <si>
    <t>РАССОЛЬНИК ЛЕНИНГРАДСКИЙ СО СМЕТАНОЙ</t>
  </si>
  <si>
    <t>228</t>
  </si>
  <si>
    <t>РЫБА ОТВАРНАЯ (ФИЛЕ)</t>
  </si>
  <si>
    <t>75</t>
  </si>
  <si>
    <t>143</t>
  </si>
  <si>
    <t>РАГУ ИЗ ОВОЩЕЙ</t>
  </si>
  <si>
    <t>150</t>
  </si>
  <si>
    <t>215</t>
  </si>
  <si>
    <t>к/к</t>
  </si>
  <si>
    <t>09.02.24г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</si>
</sst>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33</v>
      </c>
      <c r="I1" t="s">
        <v>2</v>
      </c>
      <c r="J1" s="65" t="s">
        <v>48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34</v>
      </c>
      <c r="D4" s="63" t="s">
        <v>35</v>
      </c>
      <c r="E4" s="16" t="s">
        <v>25</v>
      </c>
      <c r="F4" s="62">
        <v>20.440000000000001</v>
      </c>
      <c r="G4" s="14">
        <v>281.64</v>
      </c>
      <c r="H4" s="14">
        <v>8.67</v>
      </c>
      <c r="I4" s="14">
        <v>12.33</v>
      </c>
      <c r="J4" s="14">
        <v>33.81</v>
      </c>
    </row>
    <row r="5" spans="1:11">
      <c r="A5" s="4"/>
      <c r="B5" s="36" t="s">
        <v>22</v>
      </c>
      <c r="C5" s="54" t="s">
        <v>36</v>
      </c>
      <c r="D5" s="17" t="s">
        <v>37</v>
      </c>
      <c r="E5" s="16" t="s">
        <v>26</v>
      </c>
      <c r="F5" s="56">
        <v>15.79</v>
      </c>
      <c r="G5" s="14">
        <v>141</v>
      </c>
      <c r="H5" s="14">
        <v>3.75</v>
      </c>
      <c r="I5" s="14">
        <v>3.01</v>
      </c>
      <c r="J5" s="14">
        <v>24.42</v>
      </c>
    </row>
    <row r="6" spans="1:11" ht="15.75" thickBot="1">
      <c r="A6" s="4"/>
      <c r="B6" s="37" t="s">
        <v>20</v>
      </c>
      <c r="C6" s="54" t="s">
        <v>47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 ht="30">
      <c r="A13" s="4"/>
      <c r="B13" s="37" t="s">
        <v>17</v>
      </c>
      <c r="C13" s="61" t="s">
        <v>38</v>
      </c>
      <c r="D13" s="58" t="s">
        <v>39</v>
      </c>
      <c r="E13" s="16" t="s">
        <v>32</v>
      </c>
      <c r="F13" s="35">
        <v>11.63</v>
      </c>
      <c r="G13" s="14">
        <v>124.86</v>
      </c>
      <c r="H13" s="14">
        <v>2.2799999999999998</v>
      </c>
      <c r="I13" s="14">
        <v>5.34</v>
      </c>
      <c r="J13" s="14">
        <v>16.79</v>
      </c>
    </row>
    <row r="14" spans="1:11">
      <c r="A14" s="4"/>
      <c r="B14" s="37" t="s">
        <v>18</v>
      </c>
      <c r="C14" s="34" t="s">
        <v>40</v>
      </c>
      <c r="D14" s="15" t="s">
        <v>41</v>
      </c>
      <c r="E14" s="16" t="s">
        <v>42</v>
      </c>
      <c r="F14" s="35">
        <v>54.83</v>
      </c>
      <c r="G14" s="14">
        <v>87.41</v>
      </c>
      <c r="H14" s="14">
        <v>18.899999999999999</v>
      </c>
      <c r="I14" s="14">
        <v>1.08</v>
      </c>
      <c r="J14" s="14">
        <v>0.44</v>
      </c>
    </row>
    <row r="15" spans="1:11">
      <c r="A15" s="4"/>
      <c r="B15" s="37" t="s">
        <v>19</v>
      </c>
      <c r="C15" s="34" t="s">
        <v>43</v>
      </c>
      <c r="D15" s="17" t="s">
        <v>44</v>
      </c>
      <c r="E15" s="59" t="s">
        <v>45</v>
      </c>
      <c r="F15" s="35">
        <v>17.03</v>
      </c>
      <c r="G15" s="60">
        <v>188.92</v>
      </c>
      <c r="H15" s="60">
        <v>2.88</v>
      </c>
      <c r="I15" s="60">
        <v>13.06</v>
      </c>
      <c r="J15" s="60">
        <v>14.67</v>
      </c>
    </row>
    <row r="16" spans="1:11">
      <c r="A16" s="4"/>
      <c r="B16" s="37" t="s">
        <v>22</v>
      </c>
      <c r="C16" s="34" t="s">
        <v>30</v>
      </c>
      <c r="D16" s="15" t="s">
        <v>31</v>
      </c>
      <c r="E16" s="16" t="s">
        <v>46</v>
      </c>
      <c r="F16" s="35">
        <v>2.68</v>
      </c>
      <c r="G16" s="14">
        <v>62.31</v>
      </c>
      <c r="H16" s="14">
        <v>0</v>
      </c>
      <c r="I16" s="14">
        <v>0</v>
      </c>
      <c r="J16" s="14">
        <v>15.59</v>
      </c>
      <c r="K16" s="32"/>
    </row>
    <row r="17" spans="1:10">
      <c r="A17" s="4"/>
      <c r="B17" s="37" t="s">
        <v>20</v>
      </c>
      <c r="C17" s="34" t="s">
        <v>47</v>
      </c>
      <c r="D17" s="17" t="s">
        <v>27</v>
      </c>
      <c r="E17" s="16" t="s">
        <v>28</v>
      </c>
      <c r="F17" s="56">
        <v>5.59</v>
      </c>
      <c r="G17" s="14">
        <v>104.8</v>
      </c>
      <c r="H17" s="14">
        <v>3</v>
      </c>
      <c r="I17" s="14">
        <v>1.1599999999999999</v>
      </c>
      <c r="J17" s="14">
        <v>20.56</v>
      </c>
    </row>
    <row r="18" spans="1:10">
      <c r="A18" s="4"/>
      <c r="B18" s="37" t="s">
        <v>21</v>
      </c>
      <c r="C18" s="34" t="s">
        <v>47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1220</v>
      </c>
      <c r="F20" s="10">
        <f t="shared" ref="F20" si="0">SUM(F4:F19)</f>
        <v>137</v>
      </c>
      <c r="G20" s="10">
        <f>G4+G5+G6+G7+G12+G13+G14+G15+G16+G17+G18+G19</f>
        <v>1177.3199999999997</v>
      </c>
      <c r="H20" s="10">
        <f>SUM(H4:H19)</f>
        <v>45.129999999999995</v>
      </c>
      <c r="I20" s="10">
        <f>SUM(I4:I19)</f>
        <v>37.49</v>
      </c>
      <c r="J20" s="10">
        <f>SUM(J4:J19)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