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<sst xmlns="http://schemas.openxmlformats.org/spreadsheetml/2006/main" count="56" uniqueCount="48">
  <si>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</si>
  <si>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</si>
  <si>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</si>
  <si>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</si>
  <si>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</si>
  <si>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</si>
  <si>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</si>
  <si>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</si>
  <si>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</si>
  <si>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</si>
  <si>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</si>
  <si>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</si>
  <si>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</si>
  <si>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</si>
  <si>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</si>
  <si>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</si>
  <si>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</si>
  <si>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</si>
  <si>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</si>
  <si>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</si>
  <si>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</si>
  <si>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</si>
  <si>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</si>
  <si>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</si>
  <si>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</si>
  <si>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</si>
  <si>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</si>
  <si>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</si>
  <si>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</si>
  <si>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</si>
  <si>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30</t>
  </si>
  <si>
    <t>184</t>
  </si>
  <si>
    <t>КАША ПШЕННАЯ ВЯЗКАЯ С МАСЛОМ СЛИВОЧНЫМ</t>
  </si>
  <si>
    <t>379</t>
  </si>
  <si>
    <t>КОФЕЙНЫЙ НАПИТОК С МОЛОКОМ</t>
  </si>
  <si>
    <t>20</t>
  </si>
  <si>
    <t>102</t>
  </si>
  <si>
    <t>СУП КАРТОФЕЛЬНЫЙ С БОБОВЫМИ</t>
  </si>
  <si>
    <t>250</t>
  </si>
  <si>
    <t>311</t>
  </si>
  <si>
    <t>ПЛОВ ИЗ ПТИЦЫ</t>
  </si>
  <si>
    <t>180</t>
  </si>
  <si>
    <t>436</t>
  </si>
  <si>
    <t>НАПИТОК АПЕЛЬСИНОВЫЙ</t>
  </si>
  <si>
    <t>среда</t>
  </si>
  <si>
    <t>к/к</t>
  </si>
  <si>
    <t>ОГУРЕЦ СОЛЕНЫЙ/ доп.гарнир</t>
  </si>
  <si>
    <t>07.02.24г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</si>
</sst>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E8" sqref="E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44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25</v>
      </c>
      <c r="F4" s="62">
        <v>22.3</v>
      </c>
      <c r="G4" s="14">
        <v>277.24</v>
      </c>
      <c r="H4" s="14">
        <v>8.32</v>
      </c>
      <c r="I4" s="14">
        <v>8.92</v>
      </c>
      <c r="J4" s="14">
        <v>40.770000000000003</v>
      </c>
    </row>
    <row r="5" spans="1:11">
      <c r="A5" s="4"/>
      <c r="B5" s="36" t="s">
        <v>22</v>
      </c>
      <c r="C5" s="54" t="s">
        <v>33</v>
      </c>
      <c r="D5" s="17" t="s">
        <v>34</v>
      </c>
      <c r="E5" s="16" t="s">
        <v>26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45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45</v>
      </c>
      <c r="D12" s="15" t="s">
        <v>46</v>
      </c>
      <c r="E12" s="16" t="s">
        <v>35</v>
      </c>
      <c r="F12" s="35">
        <v>4.12</v>
      </c>
      <c r="G12" s="14">
        <v>2.6</v>
      </c>
      <c r="H12" s="14">
        <v>0.16</v>
      </c>
      <c r="I12" s="14">
        <v>0.02</v>
      </c>
      <c r="J12" s="14">
        <v>0.34</v>
      </c>
    </row>
    <row r="13" spans="1:11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13.54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41</v>
      </c>
      <c r="F14" s="35">
        <v>61.34</v>
      </c>
      <c r="G14" s="14">
        <v>431.31</v>
      </c>
      <c r="H14" s="14">
        <v>18.7</v>
      </c>
      <c r="I14" s="14">
        <v>25.38</v>
      </c>
      <c r="J14" s="14">
        <v>32.049999999999997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42</v>
      </c>
      <c r="D16" s="15" t="s">
        <v>43</v>
      </c>
      <c r="E16" s="16" t="s">
        <v>26</v>
      </c>
      <c r="F16" s="35">
        <v>6.79</v>
      </c>
      <c r="G16" s="14">
        <v>102.07</v>
      </c>
      <c r="H16" s="14">
        <v>0.19</v>
      </c>
      <c r="I16" s="14">
        <v>0.04</v>
      </c>
      <c r="J16" s="14">
        <v>24.96</v>
      </c>
      <c r="K16" s="32"/>
    </row>
    <row r="17" spans="1:10">
      <c r="A17" s="4"/>
      <c r="B17" s="37" t="s">
        <v>20</v>
      </c>
      <c r="C17" s="34" t="s">
        <v>45</v>
      </c>
      <c r="D17" s="17" t="s">
        <v>27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45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1165</v>
      </c>
      <c r="F20" s="10">
        <f t="shared" ref="F20" si="0">SUM(F4:F19)</f>
        <v>137</v>
      </c>
      <c r="G20" s="10">
        <f>G4+G5+G6+G7+G12+G13+G14+G15+G16+G17+G18+G19</f>
        <v>1367.8799999999999</v>
      </c>
      <c r="H20" s="10">
        <f>SUM(H4:H19)</f>
        <v>43.96</v>
      </c>
      <c r="I20" s="10">
        <f>SUM(I4:I19)</f>
        <v>44.629999999999995</v>
      </c>
      <c r="J20" s="10">
        <f>SUM(J4:J19)</f>
        <v>196.43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