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ноябрь 23г\с 13.11 по 17.11.2023 (1,2,3,4,5 день)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<sst xmlns="http://schemas.openxmlformats.org/spreadsheetml/2006/main" count="48" uniqueCount="44">
  <si>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</si>
  <si>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</si>
  <si>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</si>
  <si>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</si>
  <si>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</si>
  <si>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</si>
  <si>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</si>
  <si>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</si>
  <si>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</si>
  <si>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</si>
  <si>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</si>
  <si>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</si>
  <si>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</si>
  <si>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</si>
  <si>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</si>
  <si>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</si>
  <si>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</si>
  <si>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</si>
  <si>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</si>
  <si>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</si>
  <si>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</si>
  <si>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</si>
  <si>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</si>
  <si>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</si>
  <si>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</si>
  <si>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</si>
  <si>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</si>
  <si>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>вторник</t>
  </si>
  <si>
    <t>Каша молоч.вязкая пшенная с маслом</t>
  </si>
  <si>
    <t>Кофейный напиток с молоком</t>
  </si>
  <si>
    <t>Сыр плавленный Хохланд</t>
  </si>
  <si>
    <t>№173</t>
  </si>
  <si>
    <t>№379</t>
  </si>
  <si>
    <t xml:space="preserve"> №92</t>
  </si>
  <si>
    <t>Щи  кваш.кап.с картоф.и сметаной</t>
  </si>
  <si>
    <t>№268</t>
  </si>
  <si>
    <t>Шницель мясной рубленый</t>
  </si>
  <si>
    <t>75</t>
  </si>
  <si>
    <t>№312</t>
  </si>
  <si>
    <t xml:space="preserve">Картофельное пюре </t>
  </si>
  <si>
    <t>№349</t>
  </si>
  <si>
    <t>Компот  смеси сухофруктов</t>
  </si>
  <si>
    <t xml:space="preserve"> №1</t>
  </si>
  <si>
    <t>21.11.2023г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</si>
</sst>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43</v>
      </c>
      <c r="H1" s="14" t="s">
        <v>27</v>
      </c>
      <c r="I1" t="s">
        <v>2</v>
      </c>
      <c r="J1" s="5">
        <v>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31</v>
      </c>
      <c r="D4" s="64" t="s">
        <v>28</v>
      </c>
      <c r="E4" s="17">
        <v>205</v>
      </c>
      <c r="F4" s="63">
        <v>16.96</v>
      </c>
      <c r="G4" s="15">
        <v>304.58</v>
      </c>
      <c r="H4" s="15">
        <v>8.44</v>
      </c>
      <c r="I4" s="15">
        <v>13.44</v>
      </c>
      <c r="J4" s="15">
        <v>49.86</v>
      </c>
    </row>
    <row r="5" spans="1:11">
      <c r="A5" s="4"/>
      <c r="B5" s="37" t="s">
        <v>22</v>
      </c>
      <c r="C5" s="55" t="s">
        <v>32</v>
      </c>
      <c r="D5" s="18" t="s">
        <v>29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30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 t="s">
        <v>33</v>
      </c>
      <c r="D13" s="59" t="s">
        <v>34</v>
      </c>
      <c r="E13" s="17">
        <v>255</v>
      </c>
      <c r="F13" s="36">
        <v>13.62</v>
      </c>
      <c r="G13" s="15">
        <v>105.48</v>
      </c>
      <c r="H13" s="15">
        <v>3.11</v>
      </c>
      <c r="I13" s="15">
        <v>6.05</v>
      </c>
      <c r="J13" s="15">
        <v>15.18</v>
      </c>
    </row>
    <row r="14" spans="1:11">
      <c r="A14" s="4"/>
      <c r="B14" s="38" t="s">
        <v>18</v>
      </c>
      <c r="C14" s="35" t="s">
        <v>35</v>
      </c>
      <c r="D14" s="16" t="s">
        <v>36</v>
      </c>
      <c r="E14" s="17" t="s">
        <v>37</v>
      </c>
      <c r="F14" s="36">
        <v>28.33</v>
      </c>
      <c r="G14" s="15">
        <v>195.75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 t="s">
        <v>38</v>
      </c>
      <c r="D15" s="18" t="s">
        <v>39</v>
      </c>
      <c r="E15" s="60">
        <v>180</v>
      </c>
      <c r="F15" s="36">
        <v>17.5</v>
      </c>
      <c r="G15" s="61">
        <v>131.69</v>
      </c>
      <c r="H15" s="61">
        <v>3.71</v>
      </c>
      <c r="I15" s="61">
        <v>2.81</v>
      </c>
      <c r="J15" s="61">
        <v>22.95</v>
      </c>
    </row>
    <row r="16" spans="1:11">
      <c r="A16" s="4"/>
      <c r="B16" s="38" t="s">
        <v>22</v>
      </c>
      <c r="C16" s="35" t="s">
        <v>40</v>
      </c>
      <c r="D16" s="16" t="s">
        <v>41</v>
      </c>
      <c r="E16" s="17">
        <v>200</v>
      </c>
      <c r="F16" s="36">
        <v>8</v>
      </c>
      <c r="G16" s="15">
        <v>132.80000000000001</v>
      </c>
      <c r="H16" s="15">
        <v>0.65</v>
      </c>
      <c r="I16" s="15">
        <v>0.09</v>
      </c>
      <c r="J16" s="15">
        <v>32.01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42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1242.5</v>
      </c>
      <c r="F20" s="11">
        <f t="shared" ref="F20" si="0">SUM(F4:F19)</f>
        <v>124.99999999999999</v>
      </c>
      <c r="G20" s="11">
        <f>G4+G5+G6+G7+G12+G13+G14+G15+G16+G17+G18+G19</f>
        <v>1245.96</v>
      </c>
      <c r="H20" s="11">
        <f>SUM(H4:H19)</f>
        <v>38.279999999999994</v>
      </c>
      <c r="I20" s="11">
        <f>SUM(I4:I19)</f>
        <v>44.080000000000005</v>
      </c>
      <c r="J20" s="11">
        <f>SUM(J4:J19)</f>
        <v>204.76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2023-11-10T08:21:50Z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